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Tatiana Ballen\Escritorio\boletines\"/>
    </mc:Choice>
  </mc:AlternateContent>
  <bookViews>
    <workbookView xWindow="0" yWindow="0" windowWidth="28800" windowHeight="104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13" i="1"/>
</calcChain>
</file>

<file path=xl/sharedStrings.xml><?xml version="1.0" encoding="utf-8"?>
<sst xmlns="http://schemas.openxmlformats.org/spreadsheetml/2006/main" count="69" uniqueCount="51">
  <si>
    <t xml:space="preserve">QUEJAS POR AEROLINEAS  </t>
  </si>
  <si>
    <t>TRAFICO NACIONAL</t>
  </si>
  <si>
    <t>QUEJAS * 100000 PAX</t>
  </si>
  <si>
    <t>AEROLINEA</t>
  </si>
  <si>
    <t>CORRECION DE NOMBRE Y/O APELLIDO</t>
  </si>
  <si>
    <t>CANCELACION DE VUELO</t>
  </si>
  <si>
    <t>DESISTIMEINTO</t>
  </si>
  <si>
    <t>DEMORA DE VUELO</t>
  </si>
  <si>
    <t>PRESTACION DEL SERVICIO</t>
  </si>
  <si>
    <t>EQUIPAJE</t>
  </si>
  <si>
    <t>REEMBOLSO</t>
  </si>
  <si>
    <t>RETRACTO</t>
  </si>
  <si>
    <t>SOBREVENTA</t>
  </si>
  <si>
    <t>PASAJEROS MOVILIZADOS 2017</t>
  </si>
  <si>
    <t xml:space="preserve">AEROLINEA DE ANTIOQUIA </t>
  </si>
  <si>
    <t>AEROREPUBLICA</t>
  </si>
  <si>
    <t>AIRES</t>
  </si>
  <si>
    <t>AVIANCA</t>
  </si>
  <si>
    <t>EASYFLY</t>
  </si>
  <si>
    <t>SATENA</t>
  </si>
  <si>
    <t>VIVA COLOMBIA</t>
  </si>
  <si>
    <t>TOTAL GENERAL</t>
  </si>
  <si>
    <t>TRAFICO INTERNACIONAL</t>
  </si>
  <si>
    <t>AEROGAL</t>
  </si>
  <si>
    <t>AEROLINEAS ARGENTINAS</t>
  </si>
  <si>
    <t xml:space="preserve">AEROMEXICO </t>
  </si>
  <si>
    <t>AIR CANADA</t>
  </si>
  <si>
    <t>AIR EUROPA</t>
  </si>
  <si>
    <t>AIR FRANCE</t>
  </si>
  <si>
    <t>AIR PANAMA</t>
  </si>
  <si>
    <t>AMERICAN</t>
  </si>
  <si>
    <t>AVIOR</t>
  </si>
  <si>
    <t>COPA AIRLINES</t>
  </si>
  <si>
    <t>CUBANA</t>
  </si>
  <si>
    <t>DELTA</t>
  </si>
  <si>
    <t>IBERIA</t>
  </si>
  <si>
    <t>INTERJET</t>
  </si>
  <si>
    <t xml:space="preserve">JETBLUE AIRWAYS </t>
  </si>
  <si>
    <t>KLM</t>
  </si>
  <si>
    <t>LACSA</t>
  </si>
  <si>
    <t>LAN PERU</t>
  </si>
  <si>
    <t>LATAM AIRLINES</t>
  </si>
  <si>
    <t>LUFTHANSA</t>
  </si>
  <si>
    <t>SPIRIT AIRLINES</t>
  </si>
  <si>
    <t>TACA INTERNATIONAL</t>
  </si>
  <si>
    <t>TACA PERU</t>
  </si>
  <si>
    <t>TAME</t>
  </si>
  <si>
    <t xml:space="preserve">TURKISH AIRLINES </t>
  </si>
  <si>
    <t xml:space="preserve">UNITED AIRLINES </t>
  </si>
  <si>
    <t>FEBRERO 2018.</t>
  </si>
  <si>
    <t>TOTAL QUEJAS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</si>
</sst>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6" formatCode="0.0"/>
    <numFmt numFmtId="170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5">
    <xf numFmtId="0" fontId="0" fillId="0" borderId="0" xfId="0"/>
    <xf numFmtId="17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Border="1"/>
    <xf numFmtId="164" fontId="8" fillId="0" borderId="1" xfId="1" applyNumberFormat="1" applyFont="1" applyBorder="1"/>
    <xf numFmtId="166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7" fillId="2" borderId="1" xfId="1" applyNumberFormat="1" applyFont="1" applyFill="1" applyBorder="1"/>
    <xf numFmtId="166" fontId="7" fillId="2" borderId="1" xfId="1" applyNumberFormat="1" applyFont="1" applyFill="1" applyBorder="1"/>
    <xf numFmtId="0" fontId="7" fillId="2" borderId="1" xfId="0" applyFont="1" applyFill="1" applyBorder="1" applyAlignment="1">
      <alignment horizontal="center"/>
    </xf>
  </cellXfs>
  <cellStyles count="6">
    <cellStyle name="Millares" xfId="1" builtinId="3"/>
    <cellStyle name="Millares 2" xfId="4"/>
    <cellStyle name="Millares 2 2" xfId="5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3" workbookViewId="0">
      <selection activeCell="P40" sqref="P40"/>
    </sheetView>
  </sheetViews>
  <sheetFormatPr baseColWidth="10" defaultRowHeight="15" x14ac:dyDescent="0.25"/>
  <cols>
    <col min="1" max="1" width="32.5703125" customWidth="1"/>
    <col min="2" max="2" width="13.85546875" customWidth="1"/>
    <col min="3" max="3" width="14.140625" customWidth="1"/>
    <col min="4" max="4" width="14" customWidth="1"/>
    <col min="5" max="5" width="14.140625" customWidth="1"/>
    <col min="6" max="11" width="14" customWidth="1"/>
    <col min="12" max="12" width="14.140625" customWidth="1"/>
    <col min="13" max="13" width="14" customWidth="1"/>
    <col min="14" max="14" width="14.140625" customWidth="1"/>
    <col min="15" max="15" width="16.7109375" customWidth="1"/>
  </cols>
  <sheetData>
    <row r="1" spans="1:14" ht="15.75" x14ac:dyDescent="0.25">
      <c r="A1" s="1" t="s">
        <v>49</v>
      </c>
      <c r="B1" s="2"/>
      <c r="C1" s="3"/>
      <c r="D1" s="3"/>
      <c r="E1" s="4"/>
    </row>
    <row r="2" spans="1:14" ht="15.75" x14ac:dyDescent="0.25">
      <c r="A2" s="5" t="s">
        <v>0</v>
      </c>
      <c r="B2" s="2"/>
      <c r="C2" s="3"/>
      <c r="D2" s="3"/>
      <c r="E2" s="4"/>
    </row>
    <row r="4" spans="1:14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2</v>
      </c>
      <c r="N4" s="14"/>
    </row>
    <row r="5" spans="1:14" ht="115.5" customHeight="1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6" t="s">
        <v>50</v>
      </c>
      <c r="L5" s="6" t="s">
        <v>13</v>
      </c>
      <c r="M5" s="6">
        <v>2018</v>
      </c>
      <c r="N5" s="6">
        <v>2017</v>
      </c>
    </row>
    <row r="6" spans="1:14" x14ac:dyDescent="0.25">
      <c r="A6" s="8" t="s">
        <v>14</v>
      </c>
      <c r="B6" s="8">
        <v>0</v>
      </c>
      <c r="C6" s="8">
        <v>1</v>
      </c>
      <c r="D6" s="8">
        <v>0</v>
      </c>
      <c r="E6" s="8">
        <v>0</v>
      </c>
      <c r="F6" s="8">
        <v>2</v>
      </c>
      <c r="G6" s="8">
        <v>3</v>
      </c>
      <c r="H6" s="8">
        <v>1</v>
      </c>
      <c r="I6" s="8">
        <v>0</v>
      </c>
      <c r="J6" s="8">
        <v>0</v>
      </c>
      <c r="K6" s="8">
        <v>7</v>
      </c>
      <c r="L6" s="9">
        <v>15713</v>
      </c>
      <c r="M6" s="10">
        <v>44.549099471774966</v>
      </c>
      <c r="N6" s="10">
        <v>108.67954354591711</v>
      </c>
    </row>
    <row r="7" spans="1:14" x14ac:dyDescent="0.25">
      <c r="A7" s="8" t="s">
        <v>15</v>
      </c>
      <c r="B7" s="8">
        <v>0</v>
      </c>
      <c r="C7" s="8">
        <v>2</v>
      </c>
      <c r="D7" s="8">
        <v>0</v>
      </c>
      <c r="E7" s="8">
        <v>0</v>
      </c>
      <c r="F7" s="8">
        <v>4</v>
      </c>
      <c r="G7" s="8">
        <v>2</v>
      </c>
      <c r="H7" s="8">
        <v>5</v>
      </c>
      <c r="I7" s="8">
        <v>0</v>
      </c>
      <c r="J7" s="8">
        <v>0</v>
      </c>
      <c r="K7" s="8">
        <v>13</v>
      </c>
      <c r="L7" s="9">
        <v>32619</v>
      </c>
      <c r="M7" s="10">
        <v>39.854072779668293</v>
      </c>
      <c r="N7" s="10">
        <v>30.723539351733319</v>
      </c>
    </row>
    <row r="8" spans="1:14" x14ac:dyDescent="0.25">
      <c r="A8" s="8" t="s">
        <v>16</v>
      </c>
      <c r="B8" s="8">
        <v>0</v>
      </c>
      <c r="C8" s="8">
        <v>19</v>
      </c>
      <c r="D8" s="8">
        <v>3</v>
      </c>
      <c r="E8" s="8">
        <v>15</v>
      </c>
      <c r="F8" s="8">
        <v>10</v>
      </c>
      <c r="G8" s="8">
        <v>3</v>
      </c>
      <c r="H8" s="8">
        <v>17</v>
      </c>
      <c r="I8" s="8">
        <v>1</v>
      </c>
      <c r="J8" s="8">
        <v>0</v>
      </c>
      <c r="K8" s="8">
        <v>68</v>
      </c>
      <c r="L8" s="9">
        <v>319574</v>
      </c>
      <c r="M8" s="10">
        <v>21.278326772515911</v>
      </c>
      <c r="N8" s="10">
        <v>18.39911997400635</v>
      </c>
    </row>
    <row r="9" spans="1:14" x14ac:dyDescent="0.25">
      <c r="A9" s="8" t="s">
        <v>17</v>
      </c>
      <c r="B9" s="8">
        <v>0</v>
      </c>
      <c r="C9" s="8">
        <v>27</v>
      </c>
      <c r="D9" s="8">
        <v>1</v>
      </c>
      <c r="E9" s="8">
        <v>34</v>
      </c>
      <c r="F9" s="8">
        <v>33</v>
      </c>
      <c r="G9" s="8">
        <v>15</v>
      </c>
      <c r="H9" s="8">
        <v>63</v>
      </c>
      <c r="I9" s="8">
        <v>5</v>
      </c>
      <c r="J9" s="8">
        <v>7</v>
      </c>
      <c r="K9" s="8">
        <v>185</v>
      </c>
      <c r="L9" s="9">
        <v>914653</v>
      </c>
      <c r="M9" s="10">
        <v>20.226249736238771</v>
      </c>
      <c r="N9" s="10">
        <v>17.385172401331822</v>
      </c>
    </row>
    <row r="10" spans="1:14" x14ac:dyDescent="0.25">
      <c r="A10" s="8" t="s">
        <v>18</v>
      </c>
      <c r="B10" s="8">
        <v>1</v>
      </c>
      <c r="C10" s="8">
        <v>11</v>
      </c>
      <c r="D10" s="8">
        <v>1</v>
      </c>
      <c r="E10" s="8">
        <v>11</v>
      </c>
      <c r="F10" s="8">
        <v>3</v>
      </c>
      <c r="G10" s="8">
        <v>0</v>
      </c>
      <c r="H10" s="8">
        <v>2</v>
      </c>
      <c r="I10" s="8">
        <v>0</v>
      </c>
      <c r="J10" s="8">
        <v>0</v>
      </c>
      <c r="K10" s="8">
        <v>29</v>
      </c>
      <c r="L10" s="9">
        <v>89600</v>
      </c>
      <c r="M10" s="10">
        <v>32.366071428571431</v>
      </c>
      <c r="N10" s="10">
        <v>31.376575959837982</v>
      </c>
    </row>
    <row r="11" spans="1:14" x14ac:dyDescent="0.25">
      <c r="A11" s="8" t="s">
        <v>19</v>
      </c>
      <c r="B11" s="8">
        <v>0</v>
      </c>
      <c r="C11" s="8">
        <v>0</v>
      </c>
      <c r="D11" s="8">
        <v>0</v>
      </c>
      <c r="E11" s="8">
        <v>4</v>
      </c>
      <c r="F11" s="8">
        <v>2</v>
      </c>
      <c r="G11" s="8">
        <v>1</v>
      </c>
      <c r="H11" s="8">
        <v>0</v>
      </c>
      <c r="I11" s="8">
        <v>0</v>
      </c>
      <c r="J11" s="8">
        <v>1</v>
      </c>
      <c r="K11" s="8">
        <v>8</v>
      </c>
      <c r="L11" s="9">
        <v>82647</v>
      </c>
      <c r="M11" s="10">
        <v>9.6797221919730898</v>
      </c>
      <c r="N11" s="10">
        <v>26.762448059722516</v>
      </c>
    </row>
    <row r="12" spans="1:14" x14ac:dyDescent="0.25">
      <c r="A12" s="8" t="s">
        <v>20</v>
      </c>
      <c r="B12" s="8">
        <v>0</v>
      </c>
      <c r="C12" s="8">
        <v>26</v>
      </c>
      <c r="D12" s="8">
        <v>1</v>
      </c>
      <c r="E12" s="8">
        <v>8</v>
      </c>
      <c r="F12" s="8">
        <v>28</v>
      </c>
      <c r="G12" s="8">
        <v>17</v>
      </c>
      <c r="H12" s="8">
        <v>56</v>
      </c>
      <c r="I12" s="8">
        <v>3</v>
      </c>
      <c r="J12" s="8">
        <v>1</v>
      </c>
      <c r="K12" s="8">
        <v>140</v>
      </c>
      <c r="L12" s="9">
        <v>213554</v>
      </c>
      <c r="M12" s="10">
        <v>65.557189282336083</v>
      </c>
      <c r="N12" s="10">
        <v>78.146497165813656</v>
      </c>
    </row>
    <row r="13" spans="1:14" x14ac:dyDescent="0.25">
      <c r="A13" s="11" t="s">
        <v>21</v>
      </c>
      <c r="B13" s="12">
        <v>1</v>
      </c>
      <c r="C13" s="12">
        <v>86</v>
      </c>
      <c r="D13" s="12">
        <v>6</v>
      </c>
      <c r="E13" s="12">
        <v>72</v>
      </c>
      <c r="F13" s="12">
        <v>82</v>
      </c>
      <c r="G13" s="12">
        <v>41</v>
      </c>
      <c r="H13" s="12">
        <v>144</v>
      </c>
      <c r="I13" s="12">
        <v>9</v>
      </c>
      <c r="J13" s="12">
        <v>9</v>
      </c>
      <c r="K13" s="12">
        <v>450</v>
      </c>
      <c r="L13" s="12">
        <f>SUM(L6:L12)</f>
        <v>1668360</v>
      </c>
      <c r="M13" s="13">
        <v>26.972595842623893</v>
      </c>
      <c r="N13" s="13">
        <v>29.836861046794816</v>
      </c>
    </row>
    <row r="15" spans="1:14" x14ac:dyDescent="0.25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 t="s">
        <v>2</v>
      </c>
      <c r="N15" s="14"/>
    </row>
    <row r="16" spans="1:14" ht="110.25" customHeight="1" x14ac:dyDescent="0.25">
      <c r="A16" s="6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6" t="s">
        <v>50</v>
      </c>
      <c r="L16" s="6" t="s">
        <v>13</v>
      </c>
      <c r="M16" s="6">
        <v>2018</v>
      </c>
      <c r="N16" s="6">
        <v>2017</v>
      </c>
    </row>
    <row r="17" spans="1:14" x14ac:dyDescent="0.25">
      <c r="A17" s="8" t="s">
        <v>23</v>
      </c>
      <c r="B17" s="8">
        <v>1</v>
      </c>
      <c r="C17" s="8">
        <v>0</v>
      </c>
      <c r="D17" s="8">
        <v>1</v>
      </c>
      <c r="E17" s="8">
        <v>0</v>
      </c>
      <c r="F17" s="8">
        <v>0</v>
      </c>
      <c r="G17" s="8">
        <v>1</v>
      </c>
      <c r="H17" s="8">
        <v>1</v>
      </c>
      <c r="I17" s="8">
        <v>0</v>
      </c>
      <c r="J17" s="8">
        <v>0</v>
      </c>
      <c r="K17" s="8">
        <v>4</v>
      </c>
      <c r="L17" s="9">
        <v>58789</v>
      </c>
      <c r="M17" s="10">
        <v>6.8039939444453896</v>
      </c>
      <c r="N17" s="10">
        <v>1.4815253785297342</v>
      </c>
    </row>
    <row r="18" spans="1:14" x14ac:dyDescent="0.25">
      <c r="A18" s="8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9">
        <v>8780</v>
      </c>
      <c r="M18" s="10">
        <v>0</v>
      </c>
      <c r="N18" s="10">
        <v>24.594195769798329</v>
      </c>
    </row>
    <row r="19" spans="1:14" x14ac:dyDescent="0.25">
      <c r="A19" s="8" t="s">
        <v>25</v>
      </c>
      <c r="B19" s="8">
        <v>0</v>
      </c>
      <c r="C19" s="8">
        <v>1</v>
      </c>
      <c r="D19" s="8">
        <v>0</v>
      </c>
      <c r="E19" s="8">
        <v>2</v>
      </c>
      <c r="F19" s="8">
        <v>2</v>
      </c>
      <c r="G19" s="8">
        <v>1</v>
      </c>
      <c r="H19" s="8">
        <v>1</v>
      </c>
      <c r="I19" s="8">
        <v>0</v>
      </c>
      <c r="J19" s="8">
        <v>0</v>
      </c>
      <c r="K19" s="8">
        <v>7</v>
      </c>
      <c r="L19" s="9">
        <v>23206</v>
      </c>
      <c r="M19" s="10">
        <v>30.164612600189606</v>
      </c>
      <c r="N19" s="10">
        <v>35.458897228296202</v>
      </c>
    </row>
    <row r="20" spans="1:14" x14ac:dyDescent="0.25">
      <c r="A20" s="8" t="s">
        <v>15</v>
      </c>
      <c r="B20" s="8">
        <v>0</v>
      </c>
      <c r="C20" s="8">
        <v>3</v>
      </c>
      <c r="D20" s="8">
        <v>2</v>
      </c>
      <c r="E20" s="8">
        <v>0</v>
      </c>
      <c r="F20" s="8">
        <v>4</v>
      </c>
      <c r="G20" s="8">
        <v>3</v>
      </c>
      <c r="H20" s="8">
        <v>10</v>
      </c>
      <c r="I20" s="8">
        <v>0</v>
      </c>
      <c r="J20" s="8">
        <v>0</v>
      </c>
      <c r="K20" s="8">
        <v>22</v>
      </c>
      <c r="L20" s="9">
        <v>139387</v>
      </c>
      <c r="M20" s="10">
        <v>15.783394434201181</v>
      </c>
      <c r="N20" s="10">
        <v>25.17173620020462</v>
      </c>
    </row>
    <row r="21" spans="1:14" x14ac:dyDescent="0.25">
      <c r="A21" s="8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8423</v>
      </c>
      <c r="M21" s="10">
        <v>0</v>
      </c>
      <c r="N21" s="10">
        <v>14.2836737608913</v>
      </c>
    </row>
    <row r="22" spans="1:14" x14ac:dyDescent="0.25">
      <c r="A22" s="8" t="s">
        <v>27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12441</v>
      </c>
      <c r="M22" s="10">
        <v>0</v>
      </c>
      <c r="N22" s="10">
        <v>10.387451958034694</v>
      </c>
    </row>
    <row r="23" spans="1:14" x14ac:dyDescent="0.25">
      <c r="A23" s="8" t="s">
        <v>28</v>
      </c>
      <c r="B23" s="8">
        <v>1</v>
      </c>
      <c r="C23" s="8">
        <v>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2</v>
      </c>
      <c r="L23" s="9">
        <v>10490</v>
      </c>
      <c r="M23" s="10">
        <v>19.065776930409914</v>
      </c>
      <c r="N23" s="10">
        <v>33.596505963379812</v>
      </c>
    </row>
    <row r="24" spans="1:14" x14ac:dyDescent="0.25">
      <c r="A24" s="8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4103</v>
      </c>
      <c r="M24" s="10">
        <v>0</v>
      </c>
      <c r="N24" s="10">
        <v>21.724961981316532</v>
      </c>
    </row>
    <row r="25" spans="1:14" x14ac:dyDescent="0.25">
      <c r="A25" s="8" t="s">
        <v>16</v>
      </c>
      <c r="B25" s="8">
        <v>0</v>
      </c>
      <c r="C25" s="8">
        <v>3</v>
      </c>
      <c r="D25" s="8">
        <v>0</v>
      </c>
      <c r="E25" s="8">
        <v>0</v>
      </c>
      <c r="F25" s="8">
        <v>2</v>
      </c>
      <c r="G25" s="8">
        <v>2</v>
      </c>
      <c r="H25" s="8">
        <v>2</v>
      </c>
      <c r="I25" s="8">
        <v>1</v>
      </c>
      <c r="J25" s="8">
        <v>0</v>
      </c>
      <c r="K25" s="8">
        <v>10</v>
      </c>
      <c r="L25" s="9">
        <v>16050</v>
      </c>
      <c r="M25" s="10">
        <v>62.305295950155767</v>
      </c>
      <c r="N25" s="10">
        <v>19.479507558048933</v>
      </c>
    </row>
    <row r="26" spans="1:14" x14ac:dyDescent="0.25">
      <c r="A26" s="8" t="s">
        <v>30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1</v>
      </c>
      <c r="H26" s="8">
        <v>1</v>
      </c>
      <c r="I26" s="8">
        <v>0</v>
      </c>
      <c r="J26" s="8">
        <v>0</v>
      </c>
      <c r="K26" s="8">
        <v>2</v>
      </c>
      <c r="L26" s="9">
        <v>54706</v>
      </c>
      <c r="M26" s="10">
        <v>3.6559061163309328</v>
      </c>
      <c r="N26" s="10">
        <v>16.354121238552114</v>
      </c>
    </row>
    <row r="27" spans="1:14" x14ac:dyDescent="0.25">
      <c r="A27" s="8" t="s">
        <v>17</v>
      </c>
      <c r="B27" s="8">
        <v>1</v>
      </c>
      <c r="C27" s="8">
        <v>20</v>
      </c>
      <c r="D27" s="8">
        <v>1</v>
      </c>
      <c r="E27" s="8">
        <v>5</v>
      </c>
      <c r="F27" s="8">
        <v>25</v>
      </c>
      <c r="G27" s="8">
        <v>18</v>
      </c>
      <c r="H27" s="8">
        <v>50</v>
      </c>
      <c r="I27" s="8">
        <v>0</v>
      </c>
      <c r="J27" s="8">
        <v>1</v>
      </c>
      <c r="K27" s="8">
        <v>121</v>
      </c>
      <c r="L27" s="9">
        <v>262585</v>
      </c>
      <c r="M27" s="10">
        <v>46.080316849781973</v>
      </c>
      <c r="N27" s="10">
        <v>28.200471511883677</v>
      </c>
    </row>
    <row r="28" spans="1:14" x14ac:dyDescent="0.25">
      <c r="A28" s="8" t="s">
        <v>31</v>
      </c>
      <c r="B28" s="8">
        <v>1</v>
      </c>
      <c r="C28" s="8">
        <v>1</v>
      </c>
      <c r="D28" s="8">
        <v>0</v>
      </c>
      <c r="E28" s="8">
        <v>3</v>
      </c>
      <c r="F28" s="8">
        <v>1</v>
      </c>
      <c r="G28" s="8">
        <v>0</v>
      </c>
      <c r="H28" s="8">
        <v>1</v>
      </c>
      <c r="I28" s="8">
        <v>0</v>
      </c>
      <c r="J28" s="8">
        <v>0</v>
      </c>
      <c r="K28" s="8">
        <v>7</v>
      </c>
      <c r="L28" s="9">
        <v>8111</v>
      </c>
      <c r="M28" s="10">
        <v>86.302552089754641</v>
      </c>
      <c r="N28" s="10">
        <v>283.45516932716691</v>
      </c>
    </row>
    <row r="29" spans="1:14" x14ac:dyDescent="0.25">
      <c r="A29" s="8" t="s">
        <v>32</v>
      </c>
      <c r="B29" s="8">
        <v>0</v>
      </c>
      <c r="C29" s="8">
        <v>0</v>
      </c>
      <c r="D29" s="8">
        <v>0</v>
      </c>
      <c r="E29" s="8">
        <v>0</v>
      </c>
      <c r="F29" s="8">
        <v>2</v>
      </c>
      <c r="G29" s="8">
        <v>2</v>
      </c>
      <c r="H29" s="8">
        <v>3</v>
      </c>
      <c r="I29" s="8">
        <v>0</v>
      </c>
      <c r="J29" s="8">
        <v>0</v>
      </c>
      <c r="K29" s="8">
        <v>7</v>
      </c>
      <c r="L29" s="9">
        <v>20397</v>
      </c>
      <c r="M29" s="10">
        <v>34.318772368485561</v>
      </c>
      <c r="N29" s="10">
        <v>53.792361484669179</v>
      </c>
    </row>
    <row r="30" spans="1:14" x14ac:dyDescent="0.25">
      <c r="A30" s="8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592</v>
      </c>
      <c r="M30" s="10">
        <v>0</v>
      </c>
      <c r="N30" s="10">
        <v>7.9020150138285263</v>
      </c>
    </row>
    <row r="31" spans="1:14" x14ac:dyDescent="0.25">
      <c r="A31" s="8" t="s">
        <v>34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1</v>
      </c>
      <c r="L31" s="9">
        <v>14351</v>
      </c>
      <c r="M31" s="10">
        <v>6.9681555292314128</v>
      </c>
      <c r="N31" s="10">
        <v>0</v>
      </c>
    </row>
    <row r="32" spans="1:14" x14ac:dyDescent="0.25">
      <c r="A32" s="8" t="s">
        <v>35</v>
      </c>
      <c r="B32" s="8">
        <v>0</v>
      </c>
      <c r="C32" s="8">
        <v>1</v>
      </c>
      <c r="D32" s="8">
        <v>0</v>
      </c>
      <c r="E32" s="8">
        <v>0</v>
      </c>
      <c r="F32" s="8">
        <v>2</v>
      </c>
      <c r="G32" s="8">
        <v>5</v>
      </c>
      <c r="H32" s="8">
        <v>1</v>
      </c>
      <c r="I32" s="8">
        <v>0</v>
      </c>
      <c r="J32" s="8">
        <v>0</v>
      </c>
      <c r="K32" s="8">
        <v>9</v>
      </c>
      <c r="L32" s="9">
        <v>22095</v>
      </c>
      <c r="M32" s="10">
        <v>40.733197556008143</v>
      </c>
      <c r="N32" s="10">
        <v>38.028235965204161</v>
      </c>
    </row>
    <row r="33" spans="1:14" x14ac:dyDescent="0.25">
      <c r="A33" s="8" t="s">
        <v>36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2</v>
      </c>
      <c r="H33" s="8">
        <v>0</v>
      </c>
      <c r="I33" s="8">
        <v>0</v>
      </c>
      <c r="J33" s="8">
        <v>0</v>
      </c>
      <c r="K33" s="8">
        <v>2</v>
      </c>
      <c r="L33" s="9">
        <v>15729</v>
      </c>
      <c r="M33" s="10">
        <v>12.715366520439952</v>
      </c>
      <c r="N33" s="10">
        <v>29.832935560859188</v>
      </c>
    </row>
    <row r="34" spans="1:14" x14ac:dyDescent="0.25">
      <c r="A34" s="8" t="s">
        <v>37</v>
      </c>
      <c r="B34" s="8">
        <v>0</v>
      </c>
      <c r="C34" s="8">
        <v>0</v>
      </c>
      <c r="D34" s="8">
        <v>0</v>
      </c>
      <c r="E34" s="8">
        <v>0</v>
      </c>
      <c r="F34" s="8">
        <v>1</v>
      </c>
      <c r="G34" s="8">
        <v>1</v>
      </c>
      <c r="H34" s="8">
        <v>0</v>
      </c>
      <c r="I34" s="8">
        <v>0</v>
      </c>
      <c r="J34" s="8">
        <v>0</v>
      </c>
      <c r="K34" s="8">
        <v>2</v>
      </c>
      <c r="L34" s="9">
        <v>32158</v>
      </c>
      <c r="M34" s="10">
        <v>6.2192922445425713</v>
      </c>
      <c r="N34" s="10">
        <v>12.011050166152861</v>
      </c>
    </row>
    <row r="35" spans="1:14" x14ac:dyDescent="0.25">
      <c r="A35" s="8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9">
        <v>6471</v>
      </c>
      <c r="M35" s="10">
        <v>0</v>
      </c>
      <c r="N35" s="10">
        <v>108.05804260574251</v>
      </c>
    </row>
    <row r="36" spans="1:14" x14ac:dyDescent="0.25">
      <c r="A36" s="8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9">
        <v>16005</v>
      </c>
      <c r="M36" s="10">
        <v>0</v>
      </c>
      <c r="N36" s="10">
        <v>0</v>
      </c>
    </row>
    <row r="37" spans="1:14" x14ac:dyDescent="0.25">
      <c r="A37" s="8" t="s">
        <v>40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  <c r="I37" s="8">
        <v>0</v>
      </c>
      <c r="J37" s="8">
        <v>0</v>
      </c>
      <c r="K37" s="8">
        <v>1</v>
      </c>
      <c r="L37" s="9">
        <v>25221</v>
      </c>
      <c r="M37" s="10">
        <v>3.9649498433844812</v>
      </c>
      <c r="N37" s="10">
        <v>0</v>
      </c>
    </row>
    <row r="38" spans="1:14" x14ac:dyDescent="0.25">
      <c r="A38" s="8" t="s">
        <v>41</v>
      </c>
      <c r="B38" s="8">
        <v>0</v>
      </c>
      <c r="C38" s="8">
        <v>11</v>
      </c>
      <c r="D38" s="8">
        <v>0</v>
      </c>
      <c r="E38" s="8">
        <v>1</v>
      </c>
      <c r="F38" s="8">
        <v>12</v>
      </c>
      <c r="G38" s="8">
        <v>3</v>
      </c>
      <c r="H38" s="8">
        <v>11</v>
      </c>
      <c r="I38" s="8">
        <v>1</v>
      </c>
      <c r="J38" s="8">
        <v>0</v>
      </c>
      <c r="K38" s="8">
        <v>39</v>
      </c>
      <c r="L38" s="9">
        <v>25281</v>
      </c>
      <c r="M38" s="10">
        <v>154.26604960246826</v>
      </c>
      <c r="N38" s="10">
        <v>57.586125131262492</v>
      </c>
    </row>
    <row r="39" spans="1:14" x14ac:dyDescent="0.25">
      <c r="A39" s="8" t="s">
        <v>42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1</v>
      </c>
      <c r="H39" s="8">
        <v>2</v>
      </c>
      <c r="I39" s="8">
        <v>0</v>
      </c>
      <c r="J39" s="8">
        <v>0</v>
      </c>
      <c r="K39" s="8">
        <v>3</v>
      </c>
      <c r="L39" s="9">
        <v>9504</v>
      </c>
      <c r="M39" s="10">
        <v>31.565656565656564</v>
      </c>
      <c r="N39" s="10">
        <v>10.332713370531101</v>
      </c>
    </row>
    <row r="40" spans="1:14" x14ac:dyDescent="0.25">
      <c r="A40" s="8" t="s">
        <v>43</v>
      </c>
      <c r="B40" s="8">
        <v>0</v>
      </c>
      <c r="C40" s="8">
        <v>0</v>
      </c>
      <c r="D40" s="8">
        <v>0</v>
      </c>
      <c r="E40" s="8">
        <v>0</v>
      </c>
      <c r="F40" s="8">
        <v>2</v>
      </c>
      <c r="G40" s="8">
        <v>0</v>
      </c>
      <c r="H40" s="8">
        <v>0</v>
      </c>
      <c r="I40" s="8">
        <v>0</v>
      </c>
      <c r="J40" s="8">
        <v>0</v>
      </c>
      <c r="K40" s="8">
        <v>2</v>
      </c>
      <c r="L40" s="9">
        <v>22094</v>
      </c>
      <c r="M40" s="10">
        <v>9.052231375033946</v>
      </c>
      <c r="N40" s="10">
        <v>15.166068449522269</v>
      </c>
    </row>
    <row r="41" spans="1:14" x14ac:dyDescent="0.25">
      <c r="A41" s="8" t="s">
        <v>44</v>
      </c>
      <c r="B41" s="8">
        <v>0</v>
      </c>
      <c r="C41" s="8">
        <v>1</v>
      </c>
      <c r="D41" s="8">
        <v>0</v>
      </c>
      <c r="E41" s="8">
        <v>0</v>
      </c>
      <c r="F41" s="8">
        <v>1</v>
      </c>
      <c r="G41" s="8">
        <v>1</v>
      </c>
      <c r="H41" s="8">
        <v>1</v>
      </c>
      <c r="I41" s="8">
        <v>0</v>
      </c>
      <c r="J41" s="8">
        <v>0</v>
      </c>
      <c r="K41" s="8">
        <v>4</v>
      </c>
      <c r="L41" s="9">
        <v>15990</v>
      </c>
      <c r="M41" s="10">
        <v>25.015634771732334</v>
      </c>
      <c r="N41" s="10">
        <v>5.0958010599266208</v>
      </c>
    </row>
    <row r="42" spans="1:14" x14ac:dyDescent="0.25">
      <c r="A42" s="8" t="s">
        <v>45</v>
      </c>
      <c r="B42" s="8">
        <v>0</v>
      </c>
      <c r="C42" s="8">
        <v>0</v>
      </c>
      <c r="D42" s="8">
        <v>0</v>
      </c>
      <c r="E42" s="8">
        <v>3</v>
      </c>
      <c r="F42" s="8">
        <v>0</v>
      </c>
      <c r="G42" s="8">
        <v>0</v>
      </c>
      <c r="H42" s="8">
        <v>0</v>
      </c>
      <c r="I42" s="8">
        <v>0</v>
      </c>
      <c r="J42" s="8">
        <v>1</v>
      </c>
      <c r="K42" s="8">
        <v>4</v>
      </c>
      <c r="L42" s="9">
        <v>41044</v>
      </c>
      <c r="M42" s="10">
        <v>9.7456388266250844</v>
      </c>
      <c r="N42" s="10">
        <v>78.843626806833115</v>
      </c>
    </row>
    <row r="43" spans="1:14" x14ac:dyDescent="0.25">
      <c r="A43" s="8" t="s">
        <v>46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9">
        <v>1958</v>
      </c>
      <c r="M43" s="10">
        <v>0</v>
      </c>
      <c r="N43" s="10">
        <v>159.59144589849984</v>
      </c>
    </row>
    <row r="44" spans="1:14" x14ac:dyDescent="0.25">
      <c r="A44" s="8" t="s">
        <v>47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9">
        <v>2491</v>
      </c>
      <c r="M44" s="10">
        <v>0</v>
      </c>
      <c r="N44" s="10">
        <v>88.691796008869176</v>
      </c>
    </row>
    <row r="45" spans="1:14" x14ac:dyDescent="0.25">
      <c r="A45" s="8" t="s">
        <v>48</v>
      </c>
      <c r="B45" s="8">
        <v>0</v>
      </c>
      <c r="C45" s="8">
        <v>0</v>
      </c>
      <c r="D45" s="8">
        <v>0</v>
      </c>
      <c r="E45" s="8">
        <v>0</v>
      </c>
      <c r="F45" s="8">
        <v>1</v>
      </c>
      <c r="G45" s="8">
        <v>0</v>
      </c>
      <c r="H45" s="8">
        <v>2</v>
      </c>
      <c r="I45" s="8">
        <v>0</v>
      </c>
      <c r="J45" s="8">
        <v>0</v>
      </c>
      <c r="K45" s="8">
        <v>3</v>
      </c>
      <c r="L45" s="9">
        <v>18818</v>
      </c>
      <c r="M45" s="10">
        <v>15.942183016261026</v>
      </c>
      <c r="N45" s="10">
        <v>0</v>
      </c>
    </row>
    <row r="46" spans="1:14" x14ac:dyDescent="0.25">
      <c r="A46" s="8" t="s">
        <v>20</v>
      </c>
      <c r="B46" s="8">
        <v>0</v>
      </c>
      <c r="C46" s="8">
        <v>2</v>
      </c>
      <c r="D46" s="8">
        <v>0</v>
      </c>
      <c r="E46" s="8">
        <v>3</v>
      </c>
      <c r="F46" s="8">
        <v>7</v>
      </c>
      <c r="G46" s="8">
        <v>0</v>
      </c>
      <c r="H46" s="8">
        <v>19</v>
      </c>
      <c r="I46" s="8">
        <v>2</v>
      </c>
      <c r="J46" s="8">
        <v>0</v>
      </c>
      <c r="K46" s="8">
        <v>33</v>
      </c>
      <c r="L46" s="9">
        <v>12845</v>
      </c>
      <c r="M46" s="10">
        <v>256.9093032308291</v>
      </c>
      <c r="N46" s="10">
        <v>257.84753363228697</v>
      </c>
    </row>
    <row r="47" spans="1:14" x14ac:dyDescent="0.25">
      <c r="A47" s="11" t="s">
        <v>21</v>
      </c>
      <c r="B47" s="12">
        <v>4</v>
      </c>
      <c r="C47" s="12">
        <v>45</v>
      </c>
      <c r="D47" s="12">
        <v>5</v>
      </c>
      <c r="E47" s="12">
        <v>18</v>
      </c>
      <c r="F47" s="12">
        <v>62</v>
      </c>
      <c r="G47" s="12">
        <v>41</v>
      </c>
      <c r="H47" s="12">
        <v>107</v>
      </c>
      <c r="I47" s="12">
        <v>4</v>
      </c>
      <c r="J47" s="12">
        <v>2</v>
      </c>
      <c r="K47" s="12">
        <v>285</v>
      </c>
      <c r="L47" s="12">
        <f>SUM(L17:L46)</f>
        <v>910115</v>
      </c>
      <c r="M47" s="13">
        <v>31.314723963455169</v>
      </c>
      <c r="N47" s="13">
        <v>37.875142031782616</v>
      </c>
    </row>
  </sheetData>
  <mergeCells count="4">
    <mergeCell ref="A4:L4"/>
    <mergeCell ref="M4:N4"/>
    <mergeCell ref="A15:L15"/>
    <mergeCell ref="M15:N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CF31F2FFEFA408F001220F024B1FC" ma:contentTypeVersion="3" ma:contentTypeDescription="Crear nuevo documento." ma:contentTypeScope="" ma:versionID="3c7e139e4901411c1547274e00162251">
  <xsd:schema xmlns:xsd="http://www.w3.org/2001/XMLSchema" xmlns:xs="http://www.w3.org/2001/XMLSchema" xmlns:p="http://schemas.microsoft.com/office/2006/metadata/properties" xmlns:ns2="defdcb77-2ba6-401a-8285-db130fe1afc3" targetNamespace="http://schemas.microsoft.com/office/2006/metadata/properties" ma:root="true" ma:fieldsID="4359f4bd171e344fcb2c8ded1a00a304" ns2:_="">
    <xsd:import namespace="defdcb77-2ba6-401a-8285-db130fe1afc3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dcb77-2ba6-401a-8285-db130fe1afc3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defdcb77-2ba6-401a-8285-db130fe1afc3">/Style%20Library/Images/xls.svg</Formato>
    <Orden xmlns="defdcb77-2ba6-401a-8285-db130fe1afc3">02</Orden>
    <Filtro xmlns="defdcb77-2ba6-401a-8285-db130fe1afc3">2018</Filtro>
  </documentManagement>
</p:properties>
</file>

<file path=customXml/itemProps1.xml><?xml version="1.0" encoding="utf-8"?>
<ds:datastoreItem xmlns:ds="http://schemas.openxmlformats.org/officeDocument/2006/customXml" ds:itemID="{7CF2B019-B4FB-4C63-A88B-3273F4B619E0}"/>
</file>

<file path=customXml/itemProps2.xml><?xml version="1.0" encoding="utf-8"?>
<ds:datastoreItem xmlns:ds="http://schemas.openxmlformats.org/officeDocument/2006/customXml" ds:itemID="{AC984221-336A-43C4-984E-F9290B97E506}"/>
</file>

<file path=customXml/itemProps3.xml><?xml version="1.0" encoding="utf-8"?>
<ds:datastoreItem xmlns:ds="http://schemas.openxmlformats.org/officeDocument/2006/customXml" ds:itemID="{7D10DEC0-5FC2-4EDC-925A-8ED239840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Quejas Febrero 2018</dc:title>
  <dc:creator>Tatiana del Pilar Ballen Lozano</dc:creator>
  <cp:lastModifiedBy>Tatiana del Pilar Ballen Lozano</cp:lastModifiedBy>
  <dcterms:created xsi:type="dcterms:W3CDTF">2018-04-05T18:51:38Z</dcterms:created>
  <dcterms:modified xsi:type="dcterms:W3CDTF">2018-04-05T19:41:14Z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0x010100B83CF31F2FFEFA408F001220F024B1FC</vt:lpwstr>
  </property>
</Properties>
</file>